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460" windowWidth="25600" windowHeight="1460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1" l="1"/>
  <c r="J6" i="1"/>
  <c r="L5" i="1"/>
  <c r="J5" i="1"/>
</calcChain>
</file>

<file path=xl/sharedStrings.xml><?xml version="1.0" encoding="utf-8"?>
<sst xmlns="http://schemas.openxmlformats.org/spreadsheetml/2006/main" count="24" uniqueCount="16">
  <si>
    <t>No.</t>
  </si>
  <si>
    <t>%</t>
  </si>
  <si>
    <t>Total</t>
  </si>
  <si>
    <t>1975-2015</t>
  </si>
  <si>
    <t>1975 - 1982</t>
  </si>
  <si>
    <t>1982-1995</t>
  </si>
  <si>
    <t>1995-2005</t>
  </si>
  <si>
    <t>2005-2015</t>
  </si>
  <si>
    <t>Masculino</t>
  </si>
  <si>
    <t>Femenino</t>
  </si>
  <si>
    <t>Chi-cuadrado</t>
  </si>
  <si>
    <t>Valor p</t>
  </si>
  <si>
    <t>GL</t>
  </si>
  <si>
    <t>1975 y 2015</t>
  </si>
  <si>
    <t>Sexo del propietario del taller, 1975-2015</t>
  </si>
  <si>
    <t>Tabla A.3.2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</si>
</sst>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0" applyNumberFormat="1" applyFont="1"/>
    <xf numFmtId="0" fontId="3" fillId="0" borderId="0" xfId="0" applyFont="1"/>
    <xf numFmtId="0" fontId="4" fillId="0" borderId="0" xfId="0" applyFont="1" applyFill="1" applyAlignment="1">
      <alignment horizontal="left" wrapText="1"/>
    </xf>
    <xf numFmtId="165" fontId="1" fillId="0" borderId="0" xfId="0" applyNumberFormat="1" applyFont="1" applyFill="1"/>
    <xf numFmtId="0" fontId="1" fillId="0" borderId="0" xfId="0" applyFont="1" applyFill="1" applyAlignment="1">
      <alignment horizontal="center"/>
    </xf>
    <xf numFmtId="11" fontId="1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Normal="100" zoomScalePageLayoutView="200" workbookViewId="0"/>
  </sheetViews>
  <sheetFormatPr defaultColWidth="8.81640625" defaultRowHeight="14.5" x14ac:dyDescent="0.35"/>
  <sheetData>
    <row r="1" spans="1:12" x14ac:dyDescent="0.35">
      <c r="A1" s="1" t="s">
        <v>15</v>
      </c>
      <c r="B1" s="1"/>
      <c r="C1" s="1"/>
      <c r="D1" s="1" t="s">
        <v>14</v>
      </c>
      <c r="E1" s="1"/>
      <c r="F1" s="1"/>
      <c r="G1" s="2"/>
      <c r="H1" s="2"/>
      <c r="I1" s="2"/>
      <c r="J1" s="2"/>
      <c r="K1" s="2"/>
      <c r="L1" s="2"/>
    </row>
    <row r="2" spans="1:12" x14ac:dyDescent="0.35">
      <c r="A2" s="6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35">
      <c r="A3" s="2"/>
      <c r="B3" s="2"/>
      <c r="C3" s="2"/>
      <c r="D3" s="3">
        <v>1975</v>
      </c>
      <c r="E3" s="2"/>
      <c r="F3" s="3">
        <v>1982</v>
      </c>
      <c r="G3" s="2"/>
      <c r="H3" s="3">
        <v>1995</v>
      </c>
      <c r="I3" s="2"/>
      <c r="J3" s="3">
        <v>2005</v>
      </c>
      <c r="K3" s="2"/>
      <c r="L3" s="3">
        <v>2015</v>
      </c>
    </row>
    <row r="4" spans="1:12" x14ac:dyDescent="0.35">
      <c r="A4" s="2"/>
      <c r="B4" s="2"/>
      <c r="C4" s="4" t="s">
        <v>0</v>
      </c>
      <c r="D4" s="4" t="s">
        <v>1</v>
      </c>
      <c r="E4" s="4" t="s">
        <v>0</v>
      </c>
      <c r="F4" s="4" t="s">
        <v>1</v>
      </c>
      <c r="G4" s="4" t="s">
        <v>0</v>
      </c>
      <c r="H4" s="4" t="s">
        <v>1</v>
      </c>
      <c r="I4" s="4" t="s">
        <v>0</v>
      </c>
      <c r="J4" s="4" t="s">
        <v>1</v>
      </c>
      <c r="K4" s="4" t="s">
        <v>0</v>
      </c>
      <c r="L4" s="4" t="s">
        <v>1</v>
      </c>
    </row>
    <row r="5" spans="1:12" x14ac:dyDescent="0.35">
      <c r="A5" s="2" t="s">
        <v>8</v>
      </c>
      <c r="B5" s="2"/>
      <c r="C5" s="4">
        <v>170</v>
      </c>
      <c r="D5" s="4">
        <v>88.3</v>
      </c>
      <c r="E5" s="4">
        <v>253</v>
      </c>
      <c r="F5" s="4">
        <v>85.2</v>
      </c>
      <c r="G5" s="4">
        <v>273</v>
      </c>
      <c r="H5" s="4">
        <v>83.4</v>
      </c>
      <c r="I5" s="4">
        <v>232</v>
      </c>
      <c r="J5" s="5">
        <f>I5/I8*100</f>
        <v>73.650793650793659</v>
      </c>
      <c r="K5" s="4">
        <v>185</v>
      </c>
      <c r="L5" s="5">
        <f>K5/K8*100</f>
        <v>71.98443579766537</v>
      </c>
    </row>
    <row r="6" spans="1:12" x14ac:dyDescent="0.35">
      <c r="A6" s="2" t="s">
        <v>9</v>
      </c>
      <c r="B6" s="2"/>
      <c r="C6" s="2">
        <v>22</v>
      </c>
      <c r="D6" s="2">
        <v>11.7</v>
      </c>
      <c r="E6" s="2">
        <v>44</v>
      </c>
      <c r="F6" s="2">
        <v>14.8</v>
      </c>
      <c r="G6" s="2">
        <v>54</v>
      </c>
      <c r="H6" s="2">
        <v>16.600000000000001</v>
      </c>
      <c r="I6" s="2">
        <v>83</v>
      </c>
      <c r="J6" s="5">
        <f>I6/I8*100</f>
        <v>26.349206349206352</v>
      </c>
      <c r="K6" s="2">
        <v>72</v>
      </c>
      <c r="L6" s="5">
        <f>K6/K8*100</f>
        <v>28.01556420233463</v>
      </c>
    </row>
    <row r="7" spans="1:12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35">
      <c r="A8" s="2"/>
      <c r="B8" s="2" t="s">
        <v>2</v>
      </c>
      <c r="C8" s="2">
        <v>192</v>
      </c>
      <c r="D8" s="5">
        <v>100</v>
      </c>
      <c r="E8" s="2">
        <v>297</v>
      </c>
      <c r="F8" s="5">
        <v>100</v>
      </c>
      <c r="G8" s="2">
        <v>327</v>
      </c>
      <c r="H8" s="5">
        <v>100</v>
      </c>
      <c r="I8" s="2">
        <v>315</v>
      </c>
      <c r="J8" s="5">
        <v>100</v>
      </c>
      <c r="K8" s="2">
        <v>257</v>
      </c>
      <c r="L8" s="5">
        <v>100</v>
      </c>
    </row>
    <row r="9" spans="1:12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26" x14ac:dyDescent="0.35">
      <c r="A10" s="2"/>
      <c r="B10" s="3"/>
      <c r="C10" s="7" t="s">
        <v>10</v>
      </c>
      <c r="D10" s="11" t="s">
        <v>12</v>
      </c>
      <c r="E10" s="12" t="s">
        <v>11</v>
      </c>
      <c r="F10" s="2"/>
      <c r="G10" s="2"/>
      <c r="H10" s="2"/>
      <c r="I10" s="2"/>
      <c r="J10" s="2"/>
      <c r="K10" s="2"/>
      <c r="L10" s="2"/>
    </row>
    <row r="11" spans="1:12" x14ac:dyDescent="0.35">
      <c r="A11" s="3" t="s">
        <v>3</v>
      </c>
      <c r="B11" s="2"/>
      <c r="C11" s="8">
        <v>34.700516017056046</v>
      </c>
      <c r="D11" s="9">
        <v>4</v>
      </c>
      <c r="E11" s="10">
        <v>5.3499999999999996E-7</v>
      </c>
      <c r="F11" s="2"/>
      <c r="G11" s="2"/>
      <c r="H11" s="2"/>
      <c r="I11" s="2"/>
      <c r="J11" s="2"/>
      <c r="K11" s="2"/>
      <c r="L11" s="2"/>
    </row>
    <row r="12" spans="1:12" x14ac:dyDescent="0.35">
      <c r="A12" s="2" t="s">
        <v>4</v>
      </c>
      <c r="B12" s="2"/>
      <c r="C12" s="8">
        <v>1.1252544654583663</v>
      </c>
      <c r="D12" s="9">
        <v>1</v>
      </c>
      <c r="E12" s="8">
        <v>0.28878983831576088</v>
      </c>
      <c r="F12" s="2"/>
      <c r="G12" s="2"/>
      <c r="H12" s="2"/>
      <c r="I12" s="2"/>
      <c r="J12" s="2"/>
      <c r="K12" s="2"/>
      <c r="L12" s="2"/>
    </row>
    <row r="13" spans="1:12" x14ac:dyDescent="0.35">
      <c r="A13" s="2" t="s">
        <v>5</v>
      </c>
      <c r="B13" s="2"/>
      <c r="C13" s="8">
        <v>0.33934109451503724</v>
      </c>
      <c r="D13" s="9">
        <v>1</v>
      </c>
      <c r="E13" s="8">
        <v>0.56020980176265289</v>
      </c>
      <c r="F13" s="2"/>
      <c r="G13" s="2"/>
      <c r="H13" s="2"/>
      <c r="I13" s="2"/>
      <c r="J13" s="2"/>
      <c r="K13" s="2"/>
      <c r="L13" s="2"/>
    </row>
    <row r="14" spans="1:12" x14ac:dyDescent="0.35">
      <c r="A14" s="2" t="s">
        <v>6</v>
      </c>
      <c r="B14" s="2"/>
      <c r="C14" s="8">
        <v>9.2463303784722211</v>
      </c>
      <c r="D14" s="9">
        <v>1</v>
      </c>
      <c r="E14" s="8">
        <v>2.3596780361536292E-3</v>
      </c>
      <c r="F14" s="2"/>
      <c r="G14" s="2"/>
      <c r="H14" s="2"/>
      <c r="I14" s="2"/>
      <c r="J14" s="2"/>
      <c r="K14" s="2"/>
      <c r="L14" s="2"/>
    </row>
    <row r="15" spans="1:12" x14ac:dyDescent="0.35">
      <c r="A15" s="2" t="s">
        <v>7</v>
      </c>
      <c r="B15" s="2"/>
      <c r="C15" s="8">
        <v>0.19893376305309365</v>
      </c>
      <c r="D15" s="9">
        <v>1</v>
      </c>
      <c r="E15" s="8">
        <v>0.65558286167907198</v>
      </c>
      <c r="F15" s="2"/>
      <c r="G15" s="2"/>
      <c r="H15" s="2"/>
      <c r="I15" s="2"/>
      <c r="J15" s="2"/>
      <c r="K15" s="2"/>
      <c r="L15" s="2"/>
    </row>
    <row r="16" spans="1:12" x14ac:dyDescent="0.35">
      <c r="A16" s="2" t="s">
        <v>13</v>
      </c>
      <c r="B16" s="2"/>
      <c r="C16" s="8">
        <v>18.201194699935122</v>
      </c>
      <c r="D16" s="9">
        <v>1</v>
      </c>
      <c r="E16" s="10">
        <v>1.9899999999999999E-5</v>
      </c>
      <c r="F16" s="2"/>
      <c r="G16" s="2"/>
      <c r="H16" s="2"/>
      <c r="I16" s="2"/>
      <c r="J16" s="2"/>
      <c r="K16" s="2"/>
      <c r="L16" s="2"/>
    </row>
    <row r="17" spans="1:12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</sheetData>
  <sheetProtection algorithmName="SHA-512" hashValue="MUAUzkMI+iaw5CEB1eqlK0qokwEzOX09Cmm1O/AM8r7mlyhbx+exvUGbdD6NxXJfGZtPM1EGsCsU+/kfSly+JQ==" saltValue="YCCzq4lXBOqPvzXFJ4aMzA==" spinCount="100000" sheet="1" objects="1" scenarios="1"/>
  <pageMargins left="0.7" right="0.7" top="0.75" bottom="0.75" header="0.3" footer="0.3"/>
  <pageSetup paperSize="9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dcterms:created xsi:type="dcterms:W3CDTF">2019-04-01T09:49:52Z</dcterms:created>
  <dcterms:modified xsi:type="dcterms:W3CDTF">2021-11-04T14:21:33Z</dcterms:modified>
</cp:coreProperties>
</file>