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 Book Spanish\1 MEF\Figuras &amp; Tablas en linea\Tablas Protegidas\"/>
    </mc:Choice>
  </mc:AlternateContent>
  <bookViews>
    <workbookView xWindow="0" yWindow="460" windowWidth="21580" windowHeight="80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1" l="1"/>
  <c r="R19" i="1"/>
  <c r="R17" i="1"/>
  <c r="R15" i="1"/>
  <c r="R13" i="1"/>
  <c r="R11" i="1"/>
  <c r="R9" i="1"/>
  <c r="R7" i="1"/>
</calcChain>
</file>

<file path=xl/sharedStrings.xml><?xml version="1.0" encoding="utf-8"?>
<sst xmlns="http://schemas.openxmlformats.org/spreadsheetml/2006/main" count="62" uniqueCount="24">
  <si>
    <t>Total</t>
  </si>
  <si>
    <t>No.</t>
  </si>
  <si>
    <t>%</t>
  </si>
  <si>
    <t>Membresía a gremios de artesanos según actividad*</t>
  </si>
  <si>
    <t>Sin gremio</t>
  </si>
  <si>
    <t>Miembro del gremio</t>
  </si>
  <si>
    <t>1975-2015</t>
  </si>
  <si>
    <t>Sastres</t>
  </si>
  <si>
    <t>Zapateros</t>
  </si>
  <si>
    <t>Carpinteros</t>
  </si>
  <si>
    <t>Mecánicos</t>
  </si>
  <si>
    <t>Pintores/Albañiles</t>
  </si>
  <si>
    <t>Joyeros</t>
  </si>
  <si>
    <t>Gráficos</t>
  </si>
  <si>
    <t>Otros</t>
  </si>
  <si>
    <t>* Datos no ponderados</t>
  </si>
  <si>
    <t>Chi-cuadrado</t>
  </si>
  <si>
    <t>GL</t>
  </si>
  <si>
    <t>Valor p</t>
  </si>
  <si>
    <t>Cambios en puntos percentuales</t>
  </si>
  <si>
    <t>(b)</t>
  </si>
  <si>
    <t>(a)</t>
  </si>
  <si>
    <t>(b-a)</t>
  </si>
  <si>
    <t>Tabla A.9.2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</si>
</sst>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0"/>
    <numFmt numFmtId="165" formatCode="###0.0%"/>
    <numFmt numFmtId="166" formatCode="0.0%"/>
    <numFmt numFmtId="167" formatCode="###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1" fillId="0" borderId="0" xfId="0" applyFont="1"/>
    <xf numFmtId="0" fontId="2" fillId="0" borderId="0" xfId="0" applyFont="1" applyBorder="1" applyAlignment="1">
      <alignment horizontal="right"/>
    </xf>
    <xf numFmtId="0" fontId="0" fillId="0" borderId="0" xfId="0" applyFont="1" applyBorder="1"/>
    <xf numFmtId="0" fontId="3" fillId="0" borderId="0" xfId="1" applyFont="1" applyBorder="1" applyAlignment="1">
      <alignment horizontal="center" wrapText="1"/>
    </xf>
    <xf numFmtId="164" fontId="3" fillId="0" borderId="0" xfId="1" applyNumberFormat="1" applyFont="1" applyBorder="1" applyAlignment="1">
      <alignment horizontal="right" vertical="top"/>
    </xf>
    <xf numFmtId="0" fontId="3" fillId="0" borderId="0" xfId="1" applyFont="1" applyBorder="1"/>
    <xf numFmtId="165" fontId="3" fillId="0" borderId="0" xfId="1" applyNumberFormat="1" applyFont="1" applyBorder="1" applyAlignment="1">
      <alignment horizontal="right" vertical="top"/>
    </xf>
    <xf numFmtId="166" fontId="3" fillId="0" borderId="0" xfId="1" applyNumberFormat="1" applyFont="1" applyBorder="1"/>
    <xf numFmtId="0" fontId="2" fillId="0" borderId="0" xfId="1" applyFont="1" applyBorder="1" applyAlignment="1">
      <alignment horizontal="center" wrapText="1"/>
    </xf>
    <xf numFmtId="167" fontId="3" fillId="0" borderId="0" xfId="1" applyNumberFormat="1" applyFont="1" applyBorder="1" applyAlignment="1">
      <alignment horizontal="right" vertical="top"/>
    </xf>
    <xf numFmtId="0" fontId="3" fillId="0" borderId="0" xfId="1" applyFont="1" applyBorder="1" applyAlignment="1">
      <alignment horizontal="right" wrapText="1"/>
    </xf>
    <xf numFmtId="0" fontId="2" fillId="0" borderId="0" xfId="1" applyFont="1" applyBorder="1" applyAlignment="1">
      <alignment horizontal="right" wrapText="1"/>
    </xf>
    <xf numFmtId="164" fontId="3" fillId="0" borderId="0" xfId="1" applyNumberFormat="1" applyFont="1" applyBorder="1" applyAlignment="1">
      <alignment horizontal="center" vertical="top"/>
    </xf>
    <xf numFmtId="3" fontId="3" fillId="0" borderId="0" xfId="1" applyNumberFormat="1" applyFont="1" applyBorder="1" applyAlignment="1">
      <alignment horizontal="right" vertical="top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workbookViewId="0"/>
  </sheetViews>
  <sheetFormatPr defaultColWidth="8.81640625" defaultRowHeight="14.5" x14ac:dyDescent="0.35"/>
  <cols>
    <col min="1" max="1" width="15.81640625" customWidth="1"/>
    <col min="2" max="2" width="5" customWidth="1"/>
    <col min="18" max="18" width="12.08984375" customWidth="1"/>
  </cols>
  <sheetData>
    <row r="1" spans="1:18" x14ac:dyDescent="0.35">
      <c r="A1" s="1" t="s">
        <v>23</v>
      </c>
      <c r="B1" s="1"/>
      <c r="C1" s="1" t="s">
        <v>3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35">
      <c r="A3" s="1"/>
      <c r="B3" s="1"/>
      <c r="C3" s="1">
        <v>1975</v>
      </c>
      <c r="D3" s="1"/>
      <c r="E3" s="1"/>
      <c r="F3" s="1">
        <v>1982</v>
      </c>
      <c r="G3" s="1"/>
      <c r="H3" s="1"/>
      <c r="I3" s="1">
        <v>1995</v>
      </c>
      <c r="J3" s="1"/>
      <c r="K3" s="1"/>
      <c r="L3" s="1">
        <v>2005</v>
      </c>
      <c r="M3" s="1"/>
      <c r="N3" s="1"/>
      <c r="O3" s="1">
        <v>2015</v>
      </c>
      <c r="P3" s="1"/>
      <c r="Q3" s="1"/>
      <c r="R3" s="4" t="s">
        <v>6</v>
      </c>
    </row>
    <row r="4" spans="1:18" ht="43.5" x14ac:dyDescent="0.35">
      <c r="A4" s="1"/>
      <c r="B4" s="2"/>
      <c r="C4" s="6" t="s">
        <v>4</v>
      </c>
      <c r="D4" s="6" t="s">
        <v>5</v>
      </c>
      <c r="E4" s="6" t="s">
        <v>0</v>
      </c>
      <c r="F4" s="6" t="s">
        <v>4</v>
      </c>
      <c r="G4" s="6" t="s">
        <v>5</v>
      </c>
      <c r="H4" s="6" t="s">
        <v>0</v>
      </c>
      <c r="I4" s="6" t="s">
        <v>4</v>
      </c>
      <c r="J4" s="6" t="s">
        <v>5</v>
      </c>
      <c r="K4" s="6" t="s">
        <v>0</v>
      </c>
      <c r="L4" s="6" t="s">
        <v>4</v>
      </c>
      <c r="M4" s="6" t="s">
        <v>5</v>
      </c>
      <c r="N4" s="6" t="s">
        <v>0</v>
      </c>
      <c r="O4" s="6" t="s">
        <v>4</v>
      </c>
      <c r="P4" s="6" t="s">
        <v>5</v>
      </c>
      <c r="Q4" s="6" t="s">
        <v>0</v>
      </c>
      <c r="R4" s="13" t="s">
        <v>19</v>
      </c>
    </row>
    <row r="5" spans="1:18" x14ac:dyDescent="0.35">
      <c r="A5" s="1"/>
      <c r="B5" s="2"/>
      <c r="C5" s="6"/>
      <c r="D5" s="6" t="s">
        <v>21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20</v>
      </c>
      <c r="Q5" s="6"/>
      <c r="R5" s="6" t="s">
        <v>22</v>
      </c>
    </row>
    <row r="6" spans="1:18" x14ac:dyDescent="0.35">
      <c r="A6" s="1" t="s">
        <v>7</v>
      </c>
      <c r="B6" s="2" t="s">
        <v>1</v>
      </c>
      <c r="C6" s="7">
        <v>24</v>
      </c>
      <c r="D6" s="7">
        <v>3</v>
      </c>
      <c r="E6" s="7">
        <v>27</v>
      </c>
      <c r="F6" s="7">
        <v>39</v>
      </c>
      <c r="G6" s="7">
        <v>16</v>
      </c>
      <c r="H6" s="7">
        <v>55</v>
      </c>
      <c r="I6" s="7">
        <v>26</v>
      </c>
      <c r="J6" s="7">
        <v>23</v>
      </c>
      <c r="K6" s="7">
        <v>49</v>
      </c>
      <c r="L6" s="7">
        <v>35</v>
      </c>
      <c r="M6" s="7">
        <v>7</v>
      </c>
      <c r="N6" s="7">
        <v>42</v>
      </c>
      <c r="O6" s="7">
        <v>39</v>
      </c>
      <c r="P6" s="7">
        <v>8</v>
      </c>
      <c r="Q6" s="7">
        <v>47</v>
      </c>
      <c r="R6" s="8"/>
    </row>
    <row r="7" spans="1:18" x14ac:dyDescent="0.35">
      <c r="A7" s="1"/>
      <c r="B7" s="2" t="s">
        <v>2</v>
      </c>
      <c r="C7" s="9">
        <v>0.88888888888888884</v>
      </c>
      <c r="D7" s="9">
        <v>0.1111111111111111</v>
      </c>
      <c r="E7" s="9">
        <v>1</v>
      </c>
      <c r="F7" s="9">
        <v>0.70909090909090911</v>
      </c>
      <c r="G7" s="9">
        <v>0.29090909090909089</v>
      </c>
      <c r="H7" s="9">
        <v>1</v>
      </c>
      <c r="I7" s="9">
        <v>0.53061224489795922</v>
      </c>
      <c r="J7" s="9">
        <v>0.46938775510204084</v>
      </c>
      <c r="K7" s="9">
        <v>1</v>
      </c>
      <c r="L7" s="9">
        <v>0.83333333333333348</v>
      </c>
      <c r="M7" s="9">
        <v>0.16666666666666663</v>
      </c>
      <c r="N7" s="9">
        <v>1</v>
      </c>
      <c r="O7" s="9">
        <v>0.82978723404255317</v>
      </c>
      <c r="P7" s="9">
        <v>0.1702127659574468</v>
      </c>
      <c r="Q7" s="9">
        <v>1</v>
      </c>
      <c r="R7" s="10">
        <f>P7-D7</f>
        <v>5.9101654846335699E-2</v>
      </c>
    </row>
    <row r="8" spans="1:18" x14ac:dyDescent="0.35">
      <c r="A8" s="1" t="s">
        <v>8</v>
      </c>
      <c r="B8" s="2" t="s">
        <v>1</v>
      </c>
      <c r="C8" s="7">
        <v>17</v>
      </c>
      <c r="D8" s="7">
        <v>2</v>
      </c>
      <c r="E8" s="7">
        <v>19</v>
      </c>
      <c r="F8" s="7">
        <v>30</v>
      </c>
      <c r="G8" s="7">
        <v>11</v>
      </c>
      <c r="H8" s="7">
        <v>41</v>
      </c>
      <c r="I8" s="7">
        <v>31</v>
      </c>
      <c r="J8" s="7">
        <v>11</v>
      </c>
      <c r="K8" s="7">
        <v>42</v>
      </c>
      <c r="L8" s="7">
        <v>35</v>
      </c>
      <c r="M8" s="7">
        <v>8</v>
      </c>
      <c r="N8" s="7">
        <v>43</v>
      </c>
      <c r="O8" s="7">
        <v>16</v>
      </c>
      <c r="P8" s="7">
        <v>4</v>
      </c>
      <c r="Q8" s="7">
        <v>20</v>
      </c>
      <c r="R8" s="8"/>
    </row>
    <row r="9" spans="1:18" x14ac:dyDescent="0.35">
      <c r="A9" s="1"/>
      <c r="B9" s="2" t="s">
        <v>2</v>
      </c>
      <c r="C9" s="9">
        <v>0.89473684210526316</v>
      </c>
      <c r="D9" s="9">
        <v>0.10526315789473684</v>
      </c>
      <c r="E9" s="9">
        <v>1</v>
      </c>
      <c r="F9" s="9">
        <v>0.73170731707317072</v>
      </c>
      <c r="G9" s="9">
        <v>0.26829268292682928</v>
      </c>
      <c r="H9" s="9">
        <v>1</v>
      </c>
      <c r="I9" s="9">
        <v>0.73809523809523814</v>
      </c>
      <c r="J9" s="9">
        <v>0.26190476190476192</v>
      </c>
      <c r="K9" s="9">
        <v>1</v>
      </c>
      <c r="L9" s="9">
        <v>0.81395348837209303</v>
      </c>
      <c r="M9" s="9">
        <v>0.18604651162790697</v>
      </c>
      <c r="N9" s="9">
        <v>1</v>
      </c>
      <c r="O9" s="9">
        <v>0.8</v>
      </c>
      <c r="P9" s="9">
        <v>0.2</v>
      </c>
      <c r="Q9" s="9">
        <v>1</v>
      </c>
      <c r="R9" s="10">
        <f>P9-D9</f>
        <v>9.4736842105263175E-2</v>
      </c>
    </row>
    <row r="10" spans="1:18" x14ac:dyDescent="0.35">
      <c r="A10" s="1" t="s">
        <v>9</v>
      </c>
      <c r="B10" s="2" t="s">
        <v>1</v>
      </c>
      <c r="C10" s="7">
        <v>20</v>
      </c>
      <c r="D10" s="7">
        <v>5</v>
      </c>
      <c r="E10" s="7">
        <v>25</v>
      </c>
      <c r="F10" s="7">
        <v>17</v>
      </c>
      <c r="G10" s="7">
        <v>6</v>
      </c>
      <c r="H10" s="7">
        <v>23</v>
      </c>
      <c r="I10" s="7">
        <v>21</v>
      </c>
      <c r="J10" s="7">
        <v>5</v>
      </c>
      <c r="K10" s="7">
        <v>26</v>
      </c>
      <c r="L10" s="7">
        <v>27</v>
      </c>
      <c r="M10" s="7">
        <v>9</v>
      </c>
      <c r="N10" s="7">
        <v>36</v>
      </c>
      <c r="O10" s="7">
        <v>17</v>
      </c>
      <c r="P10" s="7">
        <v>4</v>
      </c>
      <c r="Q10" s="7">
        <v>21</v>
      </c>
      <c r="R10" s="8"/>
    </row>
    <row r="11" spans="1:18" x14ac:dyDescent="0.35">
      <c r="A11" s="1"/>
      <c r="B11" s="2" t="s">
        <v>2</v>
      </c>
      <c r="C11" s="9">
        <v>0.8</v>
      </c>
      <c r="D11" s="9">
        <v>0.2</v>
      </c>
      <c r="E11" s="9">
        <v>1</v>
      </c>
      <c r="F11" s="9">
        <v>0.73913043478260865</v>
      </c>
      <c r="G11" s="9">
        <v>0.2608695652173913</v>
      </c>
      <c r="H11" s="9">
        <v>1</v>
      </c>
      <c r="I11" s="9">
        <v>0.80769230769230771</v>
      </c>
      <c r="J11" s="9">
        <v>0.19230769230769235</v>
      </c>
      <c r="K11" s="9">
        <v>1</v>
      </c>
      <c r="L11" s="9">
        <v>0.75</v>
      </c>
      <c r="M11" s="9">
        <v>0.25</v>
      </c>
      <c r="N11" s="9">
        <v>1</v>
      </c>
      <c r="O11" s="9">
        <v>0.80952380952380953</v>
      </c>
      <c r="P11" s="9">
        <v>0.19047619047619047</v>
      </c>
      <c r="Q11" s="9">
        <v>1</v>
      </c>
      <c r="R11" s="10">
        <f>P11-D11</f>
        <v>-9.5238095238095455E-3</v>
      </c>
    </row>
    <row r="12" spans="1:18" x14ac:dyDescent="0.35">
      <c r="A12" s="1" t="s">
        <v>10</v>
      </c>
      <c r="B12" s="2" t="s">
        <v>1</v>
      </c>
      <c r="C12" s="7">
        <v>15</v>
      </c>
      <c r="D12" s="7">
        <v>13</v>
      </c>
      <c r="E12" s="7">
        <v>28</v>
      </c>
      <c r="F12" s="7">
        <v>20</v>
      </c>
      <c r="G12" s="7">
        <v>21</v>
      </c>
      <c r="H12" s="7">
        <v>41</v>
      </c>
      <c r="I12" s="7">
        <v>41</v>
      </c>
      <c r="J12" s="7">
        <v>13</v>
      </c>
      <c r="K12" s="7">
        <v>54</v>
      </c>
      <c r="L12" s="7">
        <v>40</v>
      </c>
      <c r="M12" s="7">
        <v>14</v>
      </c>
      <c r="N12" s="7">
        <v>54</v>
      </c>
      <c r="O12" s="7">
        <v>45</v>
      </c>
      <c r="P12" s="7">
        <v>3</v>
      </c>
      <c r="Q12" s="7">
        <v>48</v>
      </c>
      <c r="R12" s="8"/>
    </row>
    <row r="13" spans="1:18" x14ac:dyDescent="0.35">
      <c r="A13" s="1"/>
      <c r="B13" s="2" t="s">
        <v>2</v>
      </c>
      <c r="C13" s="9">
        <v>0.5357142857142857</v>
      </c>
      <c r="D13" s="9">
        <v>0.4642857142857143</v>
      </c>
      <c r="E13" s="9">
        <v>1</v>
      </c>
      <c r="F13" s="9">
        <v>0.48780487804878048</v>
      </c>
      <c r="G13" s="9">
        <v>0.51219512195121952</v>
      </c>
      <c r="H13" s="9">
        <v>1</v>
      </c>
      <c r="I13" s="9">
        <v>0.75925925925925919</v>
      </c>
      <c r="J13" s="9">
        <v>0.24074074074074073</v>
      </c>
      <c r="K13" s="9">
        <v>1</v>
      </c>
      <c r="L13" s="9">
        <v>0.74074074074074081</v>
      </c>
      <c r="M13" s="9">
        <v>0.25925925925925924</v>
      </c>
      <c r="N13" s="9">
        <v>1</v>
      </c>
      <c r="O13" s="9">
        <v>0.9375</v>
      </c>
      <c r="P13" s="9">
        <v>6.25E-2</v>
      </c>
      <c r="Q13" s="9">
        <v>1</v>
      </c>
      <c r="R13" s="10">
        <f>P13-D13</f>
        <v>-0.4017857142857143</v>
      </c>
    </row>
    <row r="14" spans="1:18" x14ac:dyDescent="0.35">
      <c r="A14" s="1" t="s">
        <v>11</v>
      </c>
      <c r="B14" s="2" t="s">
        <v>1</v>
      </c>
      <c r="C14" s="7">
        <v>17</v>
      </c>
      <c r="D14" s="7">
        <v>0</v>
      </c>
      <c r="E14" s="7">
        <v>17</v>
      </c>
      <c r="F14" s="7">
        <v>19</v>
      </c>
      <c r="G14" s="7">
        <v>2</v>
      </c>
      <c r="H14" s="7">
        <v>21</v>
      </c>
      <c r="I14" s="7">
        <v>11</v>
      </c>
      <c r="J14" s="7">
        <v>5</v>
      </c>
      <c r="K14" s="7">
        <v>16</v>
      </c>
      <c r="L14" s="7">
        <v>24</v>
      </c>
      <c r="M14" s="7">
        <v>7</v>
      </c>
      <c r="N14" s="7">
        <v>31</v>
      </c>
      <c r="O14" s="7">
        <v>18</v>
      </c>
      <c r="P14" s="7">
        <v>7</v>
      </c>
      <c r="Q14" s="7">
        <v>25</v>
      </c>
      <c r="R14" s="8"/>
    </row>
    <row r="15" spans="1:18" x14ac:dyDescent="0.35">
      <c r="A15" s="1"/>
      <c r="B15" s="2" t="s">
        <v>2</v>
      </c>
      <c r="C15" s="9">
        <v>1</v>
      </c>
      <c r="D15" s="9">
        <v>0</v>
      </c>
      <c r="E15" s="9">
        <v>1</v>
      </c>
      <c r="F15" s="9">
        <v>0.90476190476190477</v>
      </c>
      <c r="G15" s="9">
        <v>9.5238095238095233E-2</v>
      </c>
      <c r="H15" s="9">
        <v>1</v>
      </c>
      <c r="I15" s="9">
        <v>0.6875</v>
      </c>
      <c r="J15" s="9">
        <v>0.3125</v>
      </c>
      <c r="K15" s="9">
        <v>1</v>
      </c>
      <c r="L15" s="9">
        <v>0.77419354838709675</v>
      </c>
      <c r="M15" s="9">
        <v>0.22580645161290319</v>
      </c>
      <c r="N15" s="9">
        <v>1</v>
      </c>
      <c r="O15" s="9">
        <v>0.72</v>
      </c>
      <c r="P15" s="9">
        <v>0.28000000000000003</v>
      </c>
      <c r="Q15" s="9">
        <v>1</v>
      </c>
      <c r="R15" s="10">
        <f>P15-D15</f>
        <v>0.28000000000000003</v>
      </c>
    </row>
    <row r="16" spans="1:18" x14ac:dyDescent="0.35">
      <c r="A16" s="1" t="s">
        <v>12</v>
      </c>
      <c r="B16" s="2" t="s">
        <v>1</v>
      </c>
      <c r="C16" s="7">
        <v>10</v>
      </c>
      <c r="D16" s="7">
        <v>10</v>
      </c>
      <c r="E16" s="7">
        <v>20</v>
      </c>
      <c r="F16" s="7">
        <v>17</v>
      </c>
      <c r="G16" s="7">
        <v>17</v>
      </c>
      <c r="H16" s="7">
        <v>34</v>
      </c>
      <c r="I16" s="7">
        <v>10</v>
      </c>
      <c r="J16" s="7">
        <v>14</v>
      </c>
      <c r="K16" s="7">
        <v>24</v>
      </c>
      <c r="L16" s="7">
        <v>13</v>
      </c>
      <c r="M16" s="7">
        <v>15</v>
      </c>
      <c r="N16" s="7">
        <v>28</v>
      </c>
      <c r="O16" s="7">
        <v>20</v>
      </c>
      <c r="P16" s="7">
        <v>6</v>
      </c>
      <c r="Q16" s="7">
        <v>26</v>
      </c>
      <c r="R16" s="8"/>
    </row>
    <row r="17" spans="1:18" x14ac:dyDescent="0.35">
      <c r="A17" s="1"/>
      <c r="B17" s="2" t="s">
        <v>2</v>
      </c>
      <c r="C17" s="9">
        <v>0.5</v>
      </c>
      <c r="D17" s="9">
        <v>0.5</v>
      </c>
      <c r="E17" s="9">
        <v>1</v>
      </c>
      <c r="F17" s="9">
        <v>0.5</v>
      </c>
      <c r="G17" s="9">
        <v>0.5</v>
      </c>
      <c r="H17" s="9">
        <v>1</v>
      </c>
      <c r="I17" s="9">
        <v>0.41666666666666674</v>
      </c>
      <c r="J17" s="9">
        <v>0.58333333333333337</v>
      </c>
      <c r="K17" s="9">
        <v>1</v>
      </c>
      <c r="L17" s="9">
        <v>0.4642857142857143</v>
      </c>
      <c r="M17" s="9">
        <v>0.5357142857142857</v>
      </c>
      <c r="N17" s="9">
        <v>1</v>
      </c>
      <c r="O17" s="9">
        <v>0.76923076923076938</v>
      </c>
      <c r="P17" s="9">
        <v>0.23076923076923075</v>
      </c>
      <c r="Q17" s="9">
        <v>1</v>
      </c>
      <c r="R17" s="10">
        <f>P17-D17</f>
        <v>-0.26923076923076927</v>
      </c>
    </row>
    <row r="18" spans="1:18" x14ac:dyDescent="0.35">
      <c r="A18" s="1" t="s">
        <v>13</v>
      </c>
      <c r="B18" s="2" t="s">
        <v>1</v>
      </c>
      <c r="C18" s="7">
        <v>15</v>
      </c>
      <c r="D18" s="7">
        <v>4</v>
      </c>
      <c r="E18" s="7">
        <v>19</v>
      </c>
      <c r="F18" s="7">
        <v>7</v>
      </c>
      <c r="G18" s="7">
        <v>17</v>
      </c>
      <c r="H18" s="7">
        <v>24</v>
      </c>
      <c r="I18" s="7">
        <v>15</v>
      </c>
      <c r="J18" s="7">
        <v>7</v>
      </c>
      <c r="K18" s="7">
        <v>22</v>
      </c>
      <c r="L18" s="7">
        <v>17</v>
      </c>
      <c r="M18" s="7">
        <v>7</v>
      </c>
      <c r="N18" s="7">
        <v>24</v>
      </c>
      <c r="O18" s="7">
        <v>16</v>
      </c>
      <c r="P18" s="7">
        <v>3</v>
      </c>
      <c r="Q18" s="7">
        <v>19</v>
      </c>
      <c r="R18" s="8"/>
    </row>
    <row r="19" spans="1:18" x14ac:dyDescent="0.35">
      <c r="A19" s="1"/>
      <c r="B19" s="2" t="s">
        <v>2</v>
      </c>
      <c r="C19" s="9">
        <v>0.78947368421052633</v>
      </c>
      <c r="D19" s="9">
        <v>0.21052631578947367</v>
      </c>
      <c r="E19" s="9">
        <v>1</v>
      </c>
      <c r="F19" s="9">
        <v>0.29166666666666669</v>
      </c>
      <c r="G19" s="9">
        <v>0.70833333333333348</v>
      </c>
      <c r="H19" s="9">
        <v>1</v>
      </c>
      <c r="I19" s="9">
        <v>0.68181818181818177</v>
      </c>
      <c r="J19" s="9">
        <v>0.31818181818181818</v>
      </c>
      <c r="K19" s="9">
        <v>1</v>
      </c>
      <c r="L19" s="9">
        <v>0.70833333333333348</v>
      </c>
      <c r="M19" s="9">
        <v>0.29166666666666669</v>
      </c>
      <c r="N19" s="9">
        <v>1</v>
      </c>
      <c r="O19" s="9">
        <v>0.84210526315789469</v>
      </c>
      <c r="P19" s="9">
        <v>0.15789473684210525</v>
      </c>
      <c r="Q19" s="9">
        <v>1</v>
      </c>
      <c r="R19" s="10">
        <f>P19-D19</f>
        <v>-5.2631578947368418E-2</v>
      </c>
    </row>
    <row r="20" spans="1:18" x14ac:dyDescent="0.35">
      <c r="A20" s="1" t="s">
        <v>14</v>
      </c>
      <c r="B20" s="2" t="s">
        <v>1</v>
      </c>
      <c r="C20" s="7">
        <v>17</v>
      </c>
      <c r="D20" s="7">
        <v>11</v>
      </c>
      <c r="E20" s="7">
        <v>28</v>
      </c>
      <c r="F20" s="7">
        <v>16</v>
      </c>
      <c r="G20" s="7">
        <v>14</v>
      </c>
      <c r="H20" s="7">
        <v>30</v>
      </c>
      <c r="I20" s="7">
        <v>40</v>
      </c>
      <c r="J20" s="7">
        <v>31</v>
      </c>
      <c r="K20" s="7">
        <v>71</v>
      </c>
      <c r="L20" s="7">
        <v>33</v>
      </c>
      <c r="M20" s="7">
        <v>24</v>
      </c>
      <c r="N20" s="7">
        <v>57</v>
      </c>
      <c r="O20" s="7">
        <v>32</v>
      </c>
      <c r="P20" s="7">
        <v>13</v>
      </c>
      <c r="Q20" s="7">
        <v>45</v>
      </c>
      <c r="R20" s="8"/>
    </row>
    <row r="21" spans="1:18" x14ac:dyDescent="0.35">
      <c r="A21" s="1"/>
      <c r="B21" s="2" t="s">
        <v>2</v>
      </c>
      <c r="C21" s="9">
        <v>0.6071428571428571</v>
      </c>
      <c r="D21" s="9">
        <v>0.39285714285714285</v>
      </c>
      <c r="E21" s="9">
        <v>1</v>
      </c>
      <c r="F21" s="9">
        <v>0.53333333333333333</v>
      </c>
      <c r="G21" s="9">
        <v>0.46666666666666662</v>
      </c>
      <c r="H21" s="9">
        <v>1</v>
      </c>
      <c r="I21" s="9">
        <v>0.56338028169014087</v>
      </c>
      <c r="J21" s="9">
        <v>0.43661971830985913</v>
      </c>
      <c r="K21" s="9">
        <v>1</v>
      </c>
      <c r="L21" s="9">
        <v>0.57894736842105265</v>
      </c>
      <c r="M21" s="9">
        <v>0.42105263157894735</v>
      </c>
      <c r="N21" s="9">
        <v>1</v>
      </c>
      <c r="O21" s="9">
        <v>0.71111111111111114</v>
      </c>
      <c r="P21" s="9">
        <v>0.28888888888888886</v>
      </c>
      <c r="Q21" s="9">
        <v>1</v>
      </c>
      <c r="R21" s="10">
        <f>P21-D21</f>
        <v>-0.10396825396825399</v>
      </c>
    </row>
    <row r="22" spans="1:18" x14ac:dyDescent="0.35">
      <c r="A22" s="3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x14ac:dyDescent="0.35">
      <c r="A23" s="2" t="s">
        <v>15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29" customHeight="1" x14ac:dyDescent="0.35">
      <c r="A24" s="1"/>
      <c r="B24" s="1"/>
      <c r="C24" s="14" t="s">
        <v>16</v>
      </c>
      <c r="D24" s="11" t="s">
        <v>17</v>
      </c>
      <c r="E24" s="14" t="s">
        <v>18</v>
      </c>
      <c r="F24" s="14" t="s">
        <v>16</v>
      </c>
      <c r="G24" s="11" t="s">
        <v>17</v>
      </c>
      <c r="H24" s="14" t="s">
        <v>18</v>
      </c>
      <c r="I24" s="14" t="s">
        <v>16</v>
      </c>
      <c r="J24" s="11" t="s">
        <v>17</v>
      </c>
      <c r="K24" s="14" t="s">
        <v>18</v>
      </c>
      <c r="L24" s="14" t="s">
        <v>16</v>
      </c>
      <c r="M24" s="11" t="s">
        <v>17</v>
      </c>
      <c r="N24" s="14" t="s">
        <v>18</v>
      </c>
      <c r="O24" s="14" t="s">
        <v>16</v>
      </c>
      <c r="P24" s="11" t="s">
        <v>17</v>
      </c>
      <c r="Q24" s="14" t="s">
        <v>18</v>
      </c>
    </row>
    <row r="25" spans="1:18" x14ac:dyDescent="0.35">
      <c r="A25" s="1"/>
      <c r="B25" s="1"/>
      <c r="C25" s="16">
        <v>26631</v>
      </c>
      <c r="D25" s="15">
        <v>7</v>
      </c>
      <c r="E25" s="12">
        <v>3.8831984545477827E-4</v>
      </c>
      <c r="F25" s="16">
        <v>29452</v>
      </c>
      <c r="G25" s="15">
        <v>7</v>
      </c>
      <c r="H25" s="12">
        <v>1.1964476279420895E-4</v>
      </c>
      <c r="I25" s="16">
        <v>18163</v>
      </c>
      <c r="J25" s="15">
        <v>7</v>
      </c>
      <c r="K25" s="12">
        <v>1.1254047619776648E-2</v>
      </c>
      <c r="L25" s="16">
        <v>19515</v>
      </c>
      <c r="M25" s="15">
        <v>7</v>
      </c>
      <c r="N25" s="12">
        <v>6.7175132821844221E-3</v>
      </c>
      <c r="O25" s="16">
        <v>9735</v>
      </c>
      <c r="P25" s="15">
        <v>7</v>
      </c>
      <c r="Q25" s="12">
        <v>0.2040856965849436</v>
      </c>
      <c r="R25" s="8"/>
    </row>
  </sheetData>
  <sheetProtection algorithmName="SHA-512" hashValue="YPByd0mGH7Tb3fvIB3ikG1UWM16PrQ0KEUtcQ5jFbPjxt5Op+mjzdEuw6QR9yR2kQ9tZ9BzaBPsbAqDpSdkJHQ==" saltValue="KmoD1qkn7v0uRH1TOHBLxw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City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Middleton</dc:creator>
  <cp:lastModifiedBy>Alan Middleton</cp:lastModifiedBy>
  <dcterms:created xsi:type="dcterms:W3CDTF">2019-02-22T17:36:27Z</dcterms:created>
  <dcterms:modified xsi:type="dcterms:W3CDTF">2021-11-04T14:52:11Z</dcterms:modified>
</cp:coreProperties>
</file>