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 Book Spanish\1 MEF\Figuras &amp; Tablas en linea\Tablas Protegidas\"/>
    </mc:Choice>
  </mc:AlternateContent>
  <bookViews>
    <workbookView xWindow="0" yWindow="0" windowWidth="25600" windowHeight="16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1" l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<sst xmlns="http://schemas.openxmlformats.org/spreadsheetml/2006/main" count="26" uniqueCount="12">
  <si>
    <t>Total</t>
  </si>
  <si>
    <t>No.</t>
  </si>
  <si>
    <t>%</t>
  </si>
  <si>
    <t>(Desagregado)</t>
  </si>
  <si>
    <t>Fuera</t>
  </si>
  <si>
    <t>Dentro</t>
  </si>
  <si>
    <t>Frecuentemente</t>
  </si>
  <si>
    <t>Algunas veces</t>
  </si>
  <si>
    <t>% Frecuentemente</t>
  </si>
  <si>
    <t>TOTAL Muestra</t>
  </si>
  <si>
    <t>Frecuencia de Empresas Basadas en el Domicilio (EBD) que trabajan para el sector privado (2)</t>
  </si>
  <si>
    <t>Tabla A.8.10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</si>
</sst>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"/>
    <numFmt numFmtId="165" formatCode="###0.0%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0" fillId="0" borderId="0" xfId="0" applyFont="1"/>
    <xf numFmtId="0" fontId="3" fillId="0" borderId="0" xfId="0" applyFont="1" applyFill="1" applyBorder="1"/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center" wrapText="1"/>
    </xf>
    <xf numFmtId="0" fontId="2" fillId="0" borderId="0" xfId="1" applyFont="1" applyFill="1" applyBorder="1" applyAlignment="1">
      <alignment horizontal="left" vertical="top" wrapText="1"/>
    </xf>
    <xf numFmtId="164" fontId="2" fillId="0" borderId="0" xfId="1" applyNumberFormat="1" applyFont="1" applyBorder="1" applyAlignment="1">
      <alignment horizontal="right" vertical="top"/>
    </xf>
    <xf numFmtId="165" fontId="2" fillId="0" borderId="0" xfId="1" applyNumberFormat="1" applyFont="1" applyBorder="1" applyAlignment="1">
      <alignment horizontal="right" vertical="top"/>
    </xf>
    <xf numFmtId="0" fontId="2" fillId="0" borderId="0" xfId="1" applyFont="1" applyFill="1" applyBorder="1" applyAlignment="1">
      <alignment horizontal="left" vertical="top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workbookViewId="0"/>
  </sheetViews>
  <sheetFormatPr defaultColWidth="8.81640625" defaultRowHeight="14.5" x14ac:dyDescent="0.35"/>
  <cols>
    <col min="1" max="1" width="13.453125" customWidth="1"/>
  </cols>
  <sheetData>
    <row r="1" spans="1:17" x14ac:dyDescent="0.35">
      <c r="A1" s="5" t="s">
        <v>11</v>
      </c>
      <c r="B1" s="4"/>
      <c r="C1" s="6" t="s">
        <v>10</v>
      </c>
      <c r="D1" s="7"/>
      <c r="E1" s="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35">
      <c r="A2" s="1"/>
      <c r="B2" s="1"/>
      <c r="C2" s="1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35">
      <c r="A4" s="7"/>
      <c r="B4" s="7"/>
      <c r="C4" s="7">
        <v>1975</v>
      </c>
      <c r="D4" s="7"/>
      <c r="E4" s="7"/>
      <c r="F4" s="7">
        <v>1982</v>
      </c>
      <c r="G4" s="7"/>
      <c r="H4" s="7"/>
      <c r="I4" s="7">
        <v>1995</v>
      </c>
      <c r="J4" s="7"/>
      <c r="K4" s="7"/>
      <c r="L4" s="7">
        <v>2005</v>
      </c>
      <c r="M4" s="7"/>
      <c r="N4" s="7"/>
      <c r="O4" s="7">
        <v>2015</v>
      </c>
      <c r="P4" s="7"/>
      <c r="Q4" s="7"/>
    </row>
    <row r="5" spans="1:17" x14ac:dyDescent="0.35">
      <c r="A5" s="8"/>
      <c r="B5" s="8"/>
      <c r="C5" s="9" t="s">
        <v>4</v>
      </c>
      <c r="D5" s="9" t="s">
        <v>5</v>
      </c>
      <c r="E5" s="9" t="s">
        <v>0</v>
      </c>
      <c r="F5" s="9" t="s">
        <v>4</v>
      </c>
      <c r="G5" s="9" t="s">
        <v>5</v>
      </c>
      <c r="H5" s="9" t="s">
        <v>0</v>
      </c>
      <c r="I5" s="9" t="s">
        <v>4</v>
      </c>
      <c r="J5" s="9" t="s">
        <v>5</v>
      </c>
      <c r="K5" s="9" t="s">
        <v>0</v>
      </c>
      <c r="L5" s="9" t="s">
        <v>4</v>
      </c>
      <c r="M5" s="9" t="s">
        <v>5</v>
      </c>
      <c r="N5" s="9" t="s">
        <v>0</v>
      </c>
      <c r="O5" s="9" t="s">
        <v>4</v>
      </c>
      <c r="P5" s="9" t="s">
        <v>5</v>
      </c>
      <c r="Q5" s="9" t="s">
        <v>0</v>
      </c>
    </row>
    <row r="6" spans="1:17" ht="20" customHeight="1" x14ac:dyDescent="0.35">
      <c r="A6" s="10" t="s">
        <v>6</v>
      </c>
      <c r="B6" s="10" t="s">
        <v>1</v>
      </c>
      <c r="C6" s="11">
        <v>3</v>
      </c>
      <c r="D6" s="11">
        <v>3</v>
      </c>
      <c r="E6" s="11">
        <v>6</v>
      </c>
      <c r="F6" s="11">
        <v>11</v>
      </c>
      <c r="G6" s="11">
        <v>7</v>
      </c>
      <c r="H6" s="11">
        <v>18</v>
      </c>
      <c r="I6" s="11">
        <v>17</v>
      </c>
      <c r="J6" s="11">
        <v>3</v>
      </c>
      <c r="K6" s="11">
        <v>20</v>
      </c>
      <c r="L6" s="11">
        <v>25</v>
      </c>
      <c r="M6" s="11">
        <v>12</v>
      </c>
      <c r="N6" s="11">
        <v>37</v>
      </c>
      <c r="O6" s="11">
        <v>17</v>
      </c>
      <c r="P6" s="11">
        <v>5</v>
      </c>
      <c r="Q6" s="11">
        <v>22</v>
      </c>
    </row>
    <row r="7" spans="1:17" x14ac:dyDescent="0.35">
      <c r="A7" s="10"/>
      <c r="B7" s="10" t="s">
        <v>2</v>
      </c>
      <c r="C7" s="12">
        <v>0.5</v>
      </c>
      <c r="D7" s="12">
        <v>0.5</v>
      </c>
      <c r="E7" s="12">
        <v>1</v>
      </c>
      <c r="F7" s="12">
        <v>0.61111111111111116</v>
      </c>
      <c r="G7" s="12">
        <v>0.38888888888888895</v>
      </c>
      <c r="H7" s="12">
        <v>1</v>
      </c>
      <c r="I7" s="12">
        <v>0.85</v>
      </c>
      <c r="J7" s="12">
        <v>0.15</v>
      </c>
      <c r="K7" s="12">
        <v>1</v>
      </c>
      <c r="L7" s="12">
        <v>0.67567567567567566</v>
      </c>
      <c r="M7" s="12">
        <v>0.32432432432432434</v>
      </c>
      <c r="N7" s="12">
        <v>1</v>
      </c>
      <c r="O7" s="12">
        <v>0.77272727272727271</v>
      </c>
      <c r="P7" s="12">
        <v>0.22727272727272727</v>
      </c>
      <c r="Q7" s="12">
        <v>1</v>
      </c>
    </row>
    <row r="8" spans="1:17" x14ac:dyDescent="0.35">
      <c r="A8" s="10" t="s">
        <v>7</v>
      </c>
      <c r="B8" s="10" t="s">
        <v>1</v>
      </c>
      <c r="C8" s="11">
        <v>13</v>
      </c>
      <c r="D8" s="11">
        <v>7</v>
      </c>
      <c r="E8" s="11">
        <v>20</v>
      </c>
      <c r="F8" s="11">
        <v>26</v>
      </c>
      <c r="G8" s="11">
        <v>13</v>
      </c>
      <c r="H8" s="11">
        <v>39</v>
      </c>
      <c r="I8" s="11">
        <v>35</v>
      </c>
      <c r="J8" s="11">
        <v>14</v>
      </c>
      <c r="K8" s="11">
        <v>49</v>
      </c>
      <c r="L8" s="11">
        <v>34</v>
      </c>
      <c r="M8" s="11">
        <v>18</v>
      </c>
      <c r="N8" s="11">
        <v>52</v>
      </c>
      <c r="O8" s="11">
        <v>26</v>
      </c>
      <c r="P8" s="11">
        <v>13</v>
      </c>
      <c r="Q8" s="11">
        <v>39</v>
      </c>
    </row>
    <row r="9" spans="1:17" x14ac:dyDescent="0.35">
      <c r="A9" s="10"/>
      <c r="B9" s="10" t="s">
        <v>2</v>
      </c>
      <c r="C9" s="12">
        <v>0.65</v>
      </c>
      <c r="D9" s="12">
        <v>0.35</v>
      </c>
      <c r="E9" s="12">
        <v>1</v>
      </c>
      <c r="F9" s="12">
        <v>0.66666666666666652</v>
      </c>
      <c r="G9" s="12">
        <v>0.33333333333333326</v>
      </c>
      <c r="H9" s="12">
        <v>1</v>
      </c>
      <c r="I9" s="12">
        <v>0.7142857142857143</v>
      </c>
      <c r="J9" s="12">
        <v>0.2857142857142857</v>
      </c>
      <c r="K9" s="12">
        <v>1</v>
      </c>
      <c r="L9" s="12">
        <v>0.65384615384615385</v>
      </c>
      <c r="M9" s="12">
        <v>0.34615384615384615</v>
      </c>
      <c r="N9" s="12">
        <v>1</v>
      </c>
      <c r="O9" s="12">
        <v>0.66666666666666652</v>
      </c>
      <c r="P9" s="12">
        <v>0.33333333333333326</v>
      </c>
      <c r="Q9" s="12">
        <v>1</v>
      </c>
    </row>
    <row r="10" spans="1:17" x14ac:dyDescent="0.35">
      <c r="A10" s="2"/>
      <c r="B10" s="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35">
      <c r="A11" s="13" t="s">
        <v>8</v>
      </c>
      <c r="B11" s="10"/>
      <c r="C11" s="12">
        <f>C6/187</f>
        <v>1.6042780748663103E-2</v>
      </c>
      <c r="D11" s="12">
        <f t="shared" ref="D11:E11" si="0">D6/187</f>
        <v>1.6042780748663103E-2</v>
      </c>
      <c r="E11" s="12">
        <f t="shared" si="0"/>
        <v>3.2085561497326207E-2</v>
      </c>
      <c r="F11" s="12">
        <f>F6/293</f>
        <v>3.7542662116040959E-2</v>
      </c>
      <c r="G11" s="12">
        <f t="shared" ref="G11:H11" si="1">G6/293</f>
        <v>2.3890784982935155E-2</v>
      </c>
      <c r="H11" s="12">
        <f t="shared" si="1"/>
        <v>6.1433447098976107E-2</v>
      </c>
      <c r="I11" s="12">
        <f>I6/326</f>
        <v>5.2147239263803678E-2</v>
      </c>
      <c r="J11" s="12">
        <f t="shared" ref="J11:K11" si="2">J6/326</f>
        <v>9.202453987730062E-3</v>
      </c>
      <c r="K11" s="12">
        <f t="shared" si="2"/>
        <v>6.1349693251533742E-2</v>
      </c>
      <c r="L11" s="12">
        <f>L6/317</f>
        <v>7.8864353312302835E-2</v>
      </c>
      <c r="M11" s="12">
        <f t="shared" ref="M11:N11" si="3">M6/317</f>
        <v>3.7854889589905363E-2</v>
      </c>
      <c r="N11" s="12">
        <f t="shared" si="3"/>
        <v>0.1167192429022082</v>
      </c>
      <c r="O11" s="12">
        <f>O6/254</f>
        <v>6.6929133858267723E-2</v>
      </c>
      <c r="P11" s="12">
        <f t="shared" ref="P11:Q11" si="4">P6/254</f>
        <v>1.968503937007874E-2</v>
      </c>
      <c r="Q11" s="12">
        <f t="shared" si="4"/>
        <v>8.6614173228346455E-2</v>
      </c>
    </row>
    <row r="12" spans="1:17" x14ac:dyDescent="0.35">
      <c r="A12" s="13"/>
      <c r="B12" s="10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x14ac:dyDescent="0.35">
      <c r="A13" s="3" t="s">
        <v>9</v>
      </c>
      <c r="B13" s="3"/>
      <c r="C13" s="3">
        <v>187</v>
      </c>
      <c r="D13" s="3"/>
      <c r="E13" s="3"/>
      <c r="F13" s="3">
        <v>293</v>
      </c>
      <c r="G13" s="3"/>
      <c r="H13" s="3"/>
      <c r="I13" s="3">
        <v>326</v>
      </c>
      <c r="J13" s="3"/>
      <c r="K13" s="3"/>
      <c r="L13" s="3">
        <v>317</v>
      </c>
      <c r="M13" s="3"/>
      <c r="N13" s="3"/>
      <c r="O13" s="3">
        <v>254</v>
      </c>
      <c r="P13" s="4"/>
      <c r="Q13" s="4"/>
    </row>
  </sheetData>
  <sheetProtection algorithmName="SHA-512" hashValue="lF+NGZNUw0lJ3dHqSW4NllU52bGtiniy2WALG6et9uquWgSQgGFMwoYd9t5ykMpLaZOTevW8t6u1h845YpJ69g==" saltValue="sEJ7CTiXOx1BcgZ6+ILgag==" spinCount="100000" sheet="1" objects="1" scenarios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 City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Middleton</dc:creator>
  <cp:lastModifiedBy>Alan Middleton</cp:lastModifiedBy>
  <dcterms:created xsi:type="dcterms:W3CDTF">2019-02-24T14:47:20Z</dcterms:created>
  <dcterms:modified xsi:type="dcterms:W3CDTF">2021-11-04T14:49:02Z</dcterms:modified>
</cp:coreProperties>
</file>